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05" windowWidth="28455" windowHeight="12540"/>
  </bookViews>
  <sheets>
    <sheet name="RESULTADOS" sheetId="1" r:id="rId1"/>
  </sheets>
  <calcPr calcId="124519"/>
</workbook>
</file>

<file path=xl/calcChain.xml><?xml version="1.0" encoding="utf-8"?>
<calcChain xmlns="http://schemas.openxmlformats.org/spreadsheetml/2006/main">
  <c r="C11" i="1"/>
  <c r="B11"/>
</calcChain>
</file>

<file path=xl/sharedStrings.xml><?xml version="1.0" encoding="utf-8"?>
<sst xmlns="http://schemas.openxmlformats.org/spreadsheetml/2006/main" count="38" uniqueCount="38">
  <si>
    <t>CENTRO ESPECIALIZADO DE ATENCION AMBULATORIA EN SALUD DR. NELSON ASTACIO</t>
  </si>
  <si>
    <t>Estado de Rendimiento Financiero</t>
  </si>
  <si>
    <t>Del ejercicio terminado al 31 de Diciembre del 2025</t>
  </si>
  <si>
    <t>(Valores en RD$)</t>
  </si>
  <si>
    <t>Ingresos (Notas 15 y 16)</t>
  </si>
  <si>
    <t>Transferencias y donaciones</t>
  </si>
  <si>
    <t>Ingresos con contraprestacion / Ingresos por venta de servicios</t>
  </si>
  <si>
    <t>Total ingresos</t>
  </si>
  <si>
    <t>Gastos (Notas 17, 18, 19, 20 y 21)</t>
  </si>
  <si>
    <t>Sueldos, salarios y beneficios a empleados</t>
  </si>
  <si>
    <t>(230,088,520.45)</t>
  </si>
  <si>
    <t>(203,681,716.92)</t>
  </si>
  <si>
    <t>Suministros y materiales para consumo</t>
  </si>
  <si>
    <t>(79,012,049.90)</t>
  </si>
  <si>
    <t>(26,721,163.67)</t>
  </si>
  <si>
    <t>Gastos financieros</t>
  </si>
  <si>
    <t>(301,807.37)</t>
  </si>
  <si>
    <t>(118,193.23)</t>
  </si>
  <si>
    <t>Gasto de depreciación y amortización</t>
  </si>
  <si>
    <t>(3,495,330.45)</t>
  </si>
  <si>
    <t>(15,897,127.38)</t>
  </si>
  <si>
    <t>Otros gastos</t>
  </si>
  <si>
    <t>(12,753,306.87)</t>
  </si>
  <si>
    <t>(4,159,678.28)</t>
  </si>
  <si>
    <t>Total gastos</t>
  </si>
  <si>
    <t>(325,651,015.04)</t>
  </si>
  <si>
    <t>(250,577,879.48)</t>
  </si>
  <si>
    <t>Resultado del período (ahorro / desahorro)</t>
  </si>
  <si>
    <t>Las notas en las páginas 10 a 12 son parte integral de estos Estados Financieros.</t>
  </si>
  <si>
    <t>_______________________________</t>
  </si>
  <si>
    <t>________________________________</t>
  </si>
  <si>
    <t>Dr. Onnes Gleyton Tapia</t>
  </si>
  <si>
    <t>Licda. Lady Gonzalez</t>
  </si>
  <si>
    <t xml:space="preserve">Director  </t>
  </si>
  <si>
    <t xml:space="preserve"> Enc. Administrativo y Financiero</t>
  </si>
  <si>
    <t>_________________________________</t>
  </si>
  <si>
    <t>Licda. Irismel Mariñez</t>
  </si>
  <si>
    <t>Contador</t>
  </si>
</sst>
</file>

<file path=xl/styles.xml><?xml version="1.0" encoding="utf-8"?>
<styleSheet xmlns="http://schemas.openxmlformats.org/spreadsheetml/2006/main">
  <numFmts count="2">
    <numFmt numFmtId="43" formatCode="_(* #,##0.00_);_(* \(#,##0.00\);_(* &quot;-&quot;??_);_(@_)"/>
    <numFmt numFmtId="164" formatCode="_-* #,##0.00\ _€_-;\-* #,##0.00\ _€_-;_-* &quot;-&quot;??\ _€_-;_-@_-"/>
  </numFmts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Times New Roman"/>
      <family val="1"/>
    </font>
    <font>
      <b/>
      <sz val="12"/>
      <color rgb="FF231F20"/>
      <name val="Times New Roman"/>
      <family val="1"/>
    </font>
    <font>
      <sz val="12"/>
      <color theme="1"/>
      <name val="Times New Roman"/>
      <family val="1"/>
    </font>
    <font>
      <sz val="12"/>
      <color rgb="FF231F20"/>
      <name val="Times New Roman"/>
      <family val="1"/>
    </font>
    <font>
      <sz val="12"/>
      <name val="Times New Roman"/>
      <family val="1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27">
    <xf numFmtId="0" fontId="0" fillId="0" borderId="0" xfId="0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/>
    <xf numFmtId="0" fontId="3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164" fontId="5" fillId="0" borderId="0" xfId="1" applyFont="1" applyAlignment="1">
      <alignment horizontal="right" vertical="center"/>
    </xf>
    <xf numFmtId="164" fontId="6" fillId="0" borderId="0" xfId="1" applyFont="1" applyAlignment="1">
      <alignment horizontal="right" vertical="center"/>
    </xf>
    <xf numFmtId="164" fontId="3" fillId="0" borderId="1" xfId="1" applyFont="1" applyBorder="1" applyAlignment="1">
      <alignment horizontal="right" vertical="center"/>
    </xf>
    <xf numFmtId="164" fontId="0" fillId="0" borderId="0" xfId="0" applyNumberFormat="1"/>
    <xf numFmtId="0" fontId="4" fillId="0" borderId="0" xfId="0" applyFont="1" applyAlignment="1">
      <alignment horizontal="left" vertical="center"/>
    </xf>
    <xf numFmtId="0" fontId="4" fillId="0" borderId="0" xfId="0" applyFont="1" applyBorder="1" applyAlignment="1">
      <alignment horizontal="right"/>
    </xf>
    <xf numFmtId="0" fontId="4" fillId="0" borderId="0" xfId="0" applyFont="1" applyAlignment="1">
      <alignment horizontal="right"/>
    </xf>
    <xf numFmtId="49" fontId="5" fillId="0" borderId="0" xfId="1" applyNumberFormat="1" applyFont="1" applyAlignment="1">
      <alignment horizontal="right" vertical="center"/>
    </xf>
    <xf numFmtId="164" fontId="0" fillId="0" borderId="0" xfId="1" applyFont="1"/>
    <xf numFmtId="49" fontId="6" fillId="0" borderId="0" xfId="1" applyNumberFormat="1" applyFont="1" applyAlignment="1">
      <alignment horizontal="right" vertical="center"/>
    </xf>
    <xf numFmtId="49" fontId="3" fillId="0" borderId="1" xfId="1" applyNumberFormat="1" applyFont="1" applyBorder="1" applyAlignment="1">
      <alignment horizontal="right" vertical="center"/>
    </xf>
    <xf numFmtId="0" fontId="4" fillId="0" borderId="0" xfId="0" applyFont="1" applyBorder="1"/>
    <xf numFmtId="43" fontId="0" fillId="0" borderId="0" xfId="0" applyNumberFormat="1"/>
    <xf numFmtId="0" fontId="5" fillId="0" borderId="0" xfId="0" applyFont="1" applyAlignment="1">
      <alignment vertical="center"/>
    </xf>
    <xf numFmtId="0" fontId="7" fillId="0" borderId="0" xfId="0" applyFont="1" applyAlignment="1">
      <alignment horizontal="center"/>
    </xf>
    <xf numFmtId="0" fontId="7" fillId="0" borderId="0" xfId="0" applyFont="1" applyBorder="1" applyAlignment="1">
      <alignment horizontal="center"/>
    </xf>
    <xf numFmtId="0" fontId="7" fillId="0" borderId="0" xfId="0" applyFont="1" applyAlignment="1">
      <alignment horizontal="center"/>
    </xf>
    <xf numFmtId="0" fontId="7" fillId="0" borderId="0" xfId="0" applyFont="1"/>
    <xf numFmtId="0" fontId="8" fillId="0" borderId="0" xfId="0" applyFont="1"/>
  </cellXfs>
  <cellStyles count="3">
    <cellStyle name="Millares" xfId="1" builtinId="3"/>
    <cellStyle name="Millares 2" xfId="2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41"/>
  <sheetViews>
    <sheetView tabSelected="1" topLeftCell="A5" workbookViewId="0">
      <selection activeCell="A24" sqref="A24"/>
    </sheetView>
  </sheetViews>
  <sheetFormatPr baseColWidth="10" defaultRowHeight="15"/>
  <cols>
    <col min="1" max="1" width="57.28515625" style="26" customWidth="1"/>
    <col min="2" max="2" width="24" style="26" customWidth="1"/>
    <col min="3" max="3" width="27" style="26" customWidth="1"/>
    <col min="5" max="5" width="16.7109375" bestFit="1" customWidth="1"/>
  </cols>
  <sheetData>
    <row r="1" spans="1:5" ht="15.75">
      <c r="A1" s="1" t="s">
        <v>0</v>
      </c>
      <c r="B1" s="1"/>
      <c r="C1" s="1"/>
    </row>
    <row r="2" spans="1:5" ht="15.75">
      <c r="A2" s="2" t="s">
        <v>1</v>
      </c>
      <c r="B2" s="2"/>
      <c r="C2" s="2"/>
    </row>
    <row r="3" spans="1:5" ht="15.75">
      <c r="A3" s="2" t="s">
        <v>2</v>
      </c>
      <c r="B3" s="2"/>
      <c r="C3" s="2"/>
    </row>
    <row r="4" spans="1:5" ht="15.75">
      <c r="A4" s="3" t="s">
        <v>3</v>
      </c>
      <c r="B4" s="3"/>
      <c r="C4" s="3"/>
    </row>
    <row r="5" spans="1:5" ht="15.75">
      <c r="A5" s="4"/>
      <c r="B5" s="4"/>
      <c r="C5" s="4"/>
    </row>
    <row r="6" spans="1:5" ht="15.75">
      <c r="A6" s="4"/>
      <c r="B6" s="4"/>
      <c r="C6" s="4"/>
    </row>
    <row r="7" spans="1:5" ht="15.75">
      <c r="A7" s="5"/>
      <c r="B7" s="5"/>
      <c r="C7" s="5"/>
    </row>
    <row r="8" spans="1:5" ht="15.75">
      <c r="A8" s="6" t="s">
        <v>4</v>
      </c>
      <c r="B8" s="4">
        <v>2025</v>
      </c>
      <c r="C8" s="4">
        <v>2024</v>
      </c>
    </row>
    <row r="9" spans="1:5" ht="15.75">
      <c r="A9" s="7" t="s">
        <v>5</v>
      </c>
      <c r="B9" s="8">
        <v>219043222.97999999</v>
      </c>
      <c r="C9" s="8">
        <v>186534083.61000001</v>
      </c>
    </row>
    <row r="10" spans="1:5" ht="15.75">
      <c r="A10" s="7" t="s">
        <v>6</v>
      </c>
      <c r="B10" s="8">
        <v>108240659.8</v>
      </c>
      <c r="C10" s="9">
        <v>89204578.150000006</v>
      </c>
    </row>
    <row r="11" spans="1:5" ht="15.75">
      <c r="A11" s="6" t="s">
        <v>7</v>
      </c>
      <c r="B11" s="10">
        <f>+B9+B10</f>
        <v>327283882.77999997</v>
      </c>
      <c r="C11" s="10">
        <f>+C9+C10</f>
        <v>275738661.75999999</v>
      </c>
      <c r="E11" s="11"/>
    </row>
    <row r="12" spans="1:5" ht="15.75">
      <c r="A12" s="12"/>
      <c r="B12" s="13"/>
      <c r="C12" s="13"/>
    </row>
    <row r="13" spans="1:5" ht="15.75">
      <c r="A13" s="6" t="s">
        <v>8</v>
      </c>
      <c r="B13" s="14"/>
      <c r="C13" s="14"/>
    </row>
    <row r="14" spans="1:5" ht="15.75">
      <c r="A14" s="7" t="s">
        <v>9</v>
      </c>
      <c r="B14" s="15" t="s">
        <v>10</v>
      </c>
      <c r="C14" s="15" t="s">
        <v>11</v>
      </c>
      <c r="E14" s="16"/>
    </row>
    <row r="15" spans="1:5" ht="15.75">
      <c r="A15" s="7" t="s">
        <v>12</v>
      </c>
      <c r="B15" s="15" t="s">
        <v>13</v>
      </c>
      <c r="C15" s="15" t="s">
        <v>14</v>
      </c>
      <c r="E15" s="16"/>
    </row>
    <row r="16" spans="1:5" ht="15.75">
      <c r="A16" s="7" t="s">
        <v>15</v>
      </c>
      <c r="B16" s="17" t="s">
        <v>16</v>
      </c>
      <c r="C16" s="15" t="s">
        <v>17</v>
      </c>
      <c r="E16" s="16"/>
    </row>
    <row r="17" spans="1:5" ht="15.75">
      <c r="A17" s="7" t="s">
        <v>18</v>
      </c>
      <c r="B17" s="17" t="s">
        <v>19</v>
      </c>
      <c r="C17" s="17" t="s">
        <v>20</v>
      </c>
      <c r="E17" s="16"/>
    </row>
    <row r="18" spans="1:5" ht="15.75">
      <c r="A18" s="7" t="s">
        <v>21</v>
      </c>
      <c r="B18" s="17" t="s">
        <v>22</v>
      </c>
      <c r="C18" s="15" t="s">
        <v>23</v>
      </c>
      <c r="E18" s="16"/>
    </row>
    <row r="19" spans="1:5" ht="15.75">
      <c r="A19" s="6" t="s">
        <v>24</v>
      </c>
      <c r="B19" s="18" t="s">
        <v>25</v>
      </c>
      <c r="C19" s="18" t="s">
        <v>26</v>
      </c>
      <c r="E19" s="16"/>
    </row>
    <row r="20" spans="1:5" ht="15.75">
      <c r="A20" s="12"/>
      <c r="B20" s="13"/>
      <c r="C20" s="13"/>
      <c r="E20" s="16"/>
    </row>
    <row r="21" spans="1:5" ht="15.75">
      <c r="A21" s="6" t="s">
        <v>27</v>
      </c>
      <c r="B21" s="10">
        <v>1632867.74</v>
      </c>
      <c r="C21" s="10">
        <v>25160782.280000001</v>
      </c>
      <c r="E21" s="16"/>
    </row>
    <row r="22" spans="1:5" ht="15.75">
      <c r="A22" s="12"/>
      <c r="B22" s="12"/>
      <c r="C22" s="19"/>
    </row>
    <row r="23" spans="1:5" ht="15.75">
      <c r="A23" s="12"/>
      <c r="B23" s="12"/>
      <c r="C23" s="5"/>
      <c r="E23" s="20"/>
    </row>
    <row r="24" spans="1:5" ht="15.75">
      <c r="A24" s="21" t="s">
        <v>28</v>
      </c>
      <c r="B24" s="21"/>
      <c r="C24" s="5"/>
      <c r="E24" s="20"/>
    </row>
    <row r="25" spans="1:5" ht="15.75">
      <c r="A25" s="21"/>
      <c r="B25" s="21"/>
      <c r="C25" s="5"/>
      <c r="E25" s="20"/>
    </row>
    <row r="26" spans="1:5" ht="15.75">
      <c r="A26" s="21"/>
      <c r="B26" s="21"/>
      <c r="C26" s="5"/>
    </row>
    <row r="27" spans="1:5" ht="15.75">
      <c r="A27" s="21"/>
      <c r="B27" s="21"/>
      <c r="C27" s="5"/>
    </row>
    <row r="28" spans="1:5" ht="15.75">
      <c r="A28" s="21"/>
      <c r="B28" s="21"/>
      <c r="C28" s="5"/>
    </row>
    <row r="29" spans="1:5" ht="15.75">
      <c r="A29" s="21"/>
      <c r="B29" s="21"/>
      <c r="C29" s="5"/>
    </row>
    <row r="30" spans="1:5" ht="15.75">
      <c r="A30" s="22" t="s">
        <v>29</v>
      </c>
      <c r="B30" s="23" t="s">
        <v>30</v>
      </c>
      <c r="C30" s="23"/>
    </row>
    <row r="31" spans="1:5" ht="15.75">
      <c r="A31" s="22" t="s">
        <v>31</v>
      </c>
      <c r="B31" s="24" t="s">
        <v>32</v>
      </c>
      <c r="C31" s="24"/>
    </row>
    <row r="32" spans="1:5" ht="15.75">
      <c r="A32" s="22" t="s">
        <v>33</v>
      </c>
      <c r="B32" s="24" t="s">
        <v>34</v>
      </c>
      <c r="C32" s="24"/>
    </row>
    <row r="33" spans="1:3" ht="15.75">
      <c r="A33" s="25"/>
      <c r="B33" s="25"/>
      <c r="C33" s="25"/>
    </row>
    <row r="34" spans="1:3" ht="15.75">
      <c r="A34" s="25"/>
      <c r="B34" s="25"/>
      <c r="C34" s="25"/>
    </row>
    <row r="35" spans="1:3" ht="15.75">
      <c r="A35" s="25"/>
      <c r="B35" s="25"/>
      <c r="C35" s="25"/>
    </row>
    <row r="36" spans="1:3" ht="15.75">
      <c r="A36" s="25"/>
      <c r="B36" s="25"/>
      <c r="C36" s="25"/>
    </row>
    <row r="37" spans="1:3" ht="15.75">
      <c r="A37" s="25"/>
      <c r="B37" s="25"/>
      <c r="C37" s="25"/>
    </row>
    <row r="38" spans="1:3" ht="15.75">
      <c r="A38" s="24" t="s">
        <v>35</v>
      </c>
      <c r="B38" s="24"/>
      <c r="C38" s="24"/>
    </row>
    <row r="39" spans="1:3" ht="15.75">
      <c r="A39" s="24" t="s">
        <v>36</v>
      </c>
      <c r="B39" s="24"/>
      <c r="C39" s="24"/>
    </row>
    <row r="40" spans="1:3" ht="15.75">
      <c r="A40" s="24" t="s">
        <v>37</v>
      </c>
      <c r="B40" s="24"/>
      <c r="C40" s="24"/>
    </row>
    <row r="41" spans="1:3" ht="15.75">
      <c r="A41" s="5"/>
      <c r="B41" s="5"/>
      <c r="C41" s="5"/>
    </row>
  </sheetData>
  <mergeCells count="10">
    <mergeCell ref="B32:C32"/>
    <mergeCell ref="A38:C38"/>
    <mergeCell ref="A39:C39"/>
    <mergeCell ref="A40:C40"/>
    <mergeCell ref="A1:C1"/>
    <mergeCell ref="A2:C2"/>
    <mergeCell ref="A3:C3"/>
    <mergeCell ref="A4:C4"/>
    <mergeCell ref="B30:C30"/>
    <mergeCell ref="B31:C31"/>
  </mergeCells>
  <pageMargins left="0.7" right="0.7" top="0.75" bottom="0.75" header="0.3" footer="0.3"/>
  <pageSetup scale="8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RESULTADOS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usrfinc-01</dc:creator>
  <cp:lastModifiedBy>usrfinc-01</cp:lastModifiedBy>
  <dcterms:created xsi:type="dcterms:W3CDTF">2026-01-27T20:14:20Z</dcterms:created>
  <dcterms:modified xsi:type="dcterms:W3CDTF">2026-01-27T20:14:29Z</dcterms:modified>
</cp:coreProperties>
</file>