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Est. de Rendimiento Fin" sheetId="1" r:id="rId1"/>
  </sheets>
  <calcPr calcId="124519"/>
</workbook>
</file>

<file path=xl/calcChain.xml><?xml version="1.0" encoding="utf-8"?>
<calcChain xmlns="http://schemas.openxmlformats.org/spreadsheetml/2006/main">
  <c r="C11" i="1"/>
  <c r="B11"/>
  <c r="B21" s="1"/>
</calcChain>
</file>

<file path=xl/sharedStrings.xml><?xml version="1.0" encoding="utf-8"?>
<sst xmlns="http://schemas.openxmlformats.org/spreadsheetml/2006/main" count="38" uniqueCount="38">
  <si>
    <t>CENTRO ESPECIALIZADO DE ATENCION AMBULATORIA EN SALUD DR. NELSON ASTACIO</t>
  </si>
  <si>
    <t>Estado de Rendimiento Financiero</t>
  </si>
  <si>
    <t xml:space="preserve">Del ejercicio terminado al 30 de junio del 2025 </t>
  </si>
  <si>
    <t>(Valores en RD$)</t>
  </si>
  <si>
    <t>Ingresos (Notas 15 y 16)</t>
  </si>
  <si>
    <t>Transferencias y donaciones</t>
  </si>
  <si>
    <t>Ingresos por transacciones con contraprestaciones</t>
  </si>
  <si>
    <t>Total ingresos</t>
  </si>
  <si>
    <t>Gastos (Notas 17, 18, 19, 20 y 21)</t>
  </si>
  <si>
    <t>Sueldos, salarios y beneficios a empleados</t>
  </si>
  <si>
    <t>(110,909,750.12)</t>
  </si>
  <si>
    <t>(181,930,325.92)</t>
  </si>
  <si>
    <t>Suministros y materiales para consumo</t>
  </si>
  <si>
    <t>(31,923,890.31)</t>
  </si>
  <si>
    <t>(7,838,562.69)</t>
  </si>
  <si>
    <t>Gastos financieros</t>
  </si>
  <si>
    <t>(96,395.22)</t>
  </si>
  <si>
    <t>(54,889.02)</t>
  </si>
  <si>
    <t>Gasto de depreciación y amortización</t>
  </si>
  <si>
    <t>(479,522.29)</t>
  </si>
  <si>
    <t>(86,523.90)</t>
  </si>
  <si>
    <t>Otros gastos</t>
  </si>
  <si>
    <t>(2,822,372.78)</t>
  </si>
  <si>
    <t>(394,565.84)</t>
  </si>
  <si>
    <t>Total gastos</t>
  </si>
  <si>
    <t>(146,231,930.72)</t>
  </si>
  <si>
    <t>(190,304,867.37)</t>
  </si>
  <si>
    <t>Resultado del período (ahorro / desahorro)</t>
  </si>
  <si>
    <t>Las notas en las páginas 10 a 12 son parte integral de estos Estados Financieros.</t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</si>
  <si>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</si>
  <si>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</si>
  <si>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</si>
  <si>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</si>
  <si>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</si>
  <si>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</si>
  <si>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</si>
  <si>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Lic. Vinicio Sanchez</t>
  </si>
  <si>
    <t>Contador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</si>
</sst>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sz val="12"/>
      <color rgb="FF231F2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164" fontId="3" fillId="0" borderId="0" xfId="1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64" fontId="5" fillId="0" borderId="0" xfId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64" fontId="6" fillId="0" borderId="0" xfId="1" applyFont="1" applyAlignment="1">
      <alignment horizontal="center" vertical="center"/>
    </xf>
    <xf numFmtId="164" fontId="4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Border="1"/>
    <xf numFmtId="0" fontId="7" fillId="0" borderId="0" xfId="0" applyFont="1"/>
    <xf numFmtId="43" fontId="3" fillId="0" borderId="0" xfId="0" applyNumberFormat="1" applyFont="1"/>
    <xf numFmtId="49" fontId="5" fillId="0" borderId="0" xfId="1" applyNumberFormat="1" applyFont="1" applyAlignment="1">
      <alignment horizontal="right" vertical="center"/>
    </xf>
    <xf numFmtId="49" fontId="6" fillId="0" borderId="0" xfId="1" applyNumberFormat="1" applyFont="1" applyAlignment="1">
      <alignment horizontal="right" vertical="center"/>
    </xf>
    <xf numFmtId="49" fontId="4" fillId="0" borderId="1" xfId="1" applyNumberFormat="1" applyFont="1" applyBorder="1" applyAlignment="1">
      <alignment horizontal="right" vertical="center"/>
    </xf>
    <xf numFmtId="0" fontId="7" fillId="0" borderId="1" xfId="0" applyFont="1" applyBorder="1"/>
    <xf numFmtId="164" fontId="8" fillId="0" borderId="0" xfId="1" applyFont="1"/>
    <xf numFmtId="164" fontId="7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zoomScale="130" zoomScaleNormal="130" workbookViewId="0">
      <selection activeCell="B18" sqref="B18"/>
    </sheetView>
  </sheetViews>
  <sheetFormatPr baseColWidth="10" defaultRowHeight="15.75"/>
  <cols>
    <col min="1" max="1" width="47.7109375" style="12" customWidth="1"/>
    <col min="2" max="2" width="26.7109375" style="12" customWidth="1"/>
    <col min="3" max="3" width="25.5703125" style="12" customWidth="1"/>
    <col min="4" max="5" width="19.140625" style="1" bestFit="1" customWidth="1"/>
    <col min="6" max="16384" width="11.42578125" style="2"/>
  </cols>
  <sheetData>
    <row r="1" spans="1:6" ht="39.75" customHeight="1">
      <c r="A1" s="24" t="s">
        <v>0</v>
      </c>
      <c r="B1" s="24"/>
      <c r="C1" s="24"/>
    </row>
    <row r="2" spans="1:6">
      <c r="A2" s="25" t="s">
        <v>1</v>
      </c>
      <c r="B2" s="25"/>
      <c r="C2" s="25"/>
    </row>
    <row r="3" spans="1:6">
      <c r="A3" s="25" t="s">
        <v>2</v>
      </c>
      <c r="B3" s="25"/>
      <c r="C3" s="25"/>
    </row>
    <row r="4" spans="1:6">
      <c r="A4" s="26" t="s">
        <v>3</v>
      </c>
      <c r="B4" s="26"/>
      <c r="C4" s="26"/>
    </row>
    <row r="5" spans="1:6">
      <c r="A5" s="3"/>
      <c r="B5" s="3"/>
      <c r="C5" s="3"/>
    </row>
    <row r="6" spans="1:6">
      <c r="A6" s="3"/>
      <c r="B6" s="3"/>
      <c r="C6" s="3"/>
    </row>
    <row r="8" spans="1:6">
      <c r="A8" s="4" t="s">
        <v>4</v>
      </c>
      <c r="B8" s="3">
        <v>2025</v>
      </c>
      <c r="C8" s="3">
        <v>2024</v>
      </c>
    </row>
    <row r="9" spans="1:6">
      <c r="A9" s="5" t="s">
        <v>5</v>
      </c>
      <c r="B9" s="6">
        <v>104417909.12</v>
      </c>
      <c r="C9" s="6">
        <v>173443685.99000001</v>
      </c>
      <c r="F9" s="1"/>
    </row>
    <row r="10" spans="1:6">
      <c r="A10" s="7" t="s">
        <v>6</v>
      </c>
      <c r="B10" s="8">
        <v>42428843.579999998</v>
      </c>
      <c r="C10" s="8">
        <v>46635210.390000001</v>
      </c>
      <c r="F10" s="1"/>
    </row>
    <row r="11" spans="1:6">
      <c r="A11" s="4" t="s">
        <v>7</v>
      </c>
      <c r="B11" s="9">
        <f>+B9+B10</f>
        <v>146846752.69999999</v>
      </c>
      <c r="C11" s="9">
        <f>+C9+C10</f>
        <v>220078896.38</v>
      </c>
    </row>
    <row r="12" spans="1:6">
      <c r="A12" s="10"/>
      <c r="B12" s="11"/>
      <c r="C12" s="11"/>
    </row>
    <row r="13" spans="1:6">
      <c r="A13" s="4" t="s">
        <v>8</v>
      </c>
      <c r="F13" s="13"/>
    </row>
    <row r="14" spans="1:6">
      <c r="A14" s="5" t="s">
        <v>9</v>
      </c>
      <c r="B14" s="14" t="s">
        <v>10</v>
      </c>
      <c r="C14" s="14" t="s">
        <v>11</v>
      </c>
    </row>
    <row r="15" spans="1:6">
      <c r="A15" s="5" t="s">
        <v>12</v>
      </c>
      <c r="B15" s="14" t="s">
        <v>13</v>
      </c>
      <c r="C15" s="14" t="s">
        <v>14</v>
      </c>
    </row>
    <row r="16" spans="1:6">
      <c r="A16" s="5" t="s">
        <v>15</v>
      </c>
      <c r="B16" s="14" t="s">
        <v>16</v>
      </c>
      <c r="C16" s="14" t="s">
        <v>17</v>
      </c>
    </row>
    <row r="17" spans="1:5">
      <c r="A17" s="5" t="s">
        <v>18</v>
      </c>
      <c r="B17" s="15" t="s">
        <v>19</v>
      </c>
      <c r="C17" s="15" t="s">
        <v>20</v>
      </c>
    </row>
    <row r="18" spans="1:5">
      <c r="A18" s="5" t="s">
        <v>21</v>
      </c>
      <c r="B18" s="14" t="s">
        <v>22</v>
      </c>
      <c r="C18" s="14" t="s">
        <v>23</v>
      </c>
    </row>
    <row r="19" spans="1:5">
      <c r="A19" s="4" t="s">
        <v>24</v>
      </c>
      <c r="B19" s="16" t="s">
        <v>25</v>
      </c>
      <c r="C19" s="16" t="s">
        <v>26</v>
      </c>
    </row>
    <row r="20" spans="1:5">
      <c r="A20" s="10"/>
      <c r="B20" s="17"/>
      <c r="C20" s="11"/>
    </row>
    <row r="21" spans="1:5">
      <c r="A21" s="4" t="s">
        <v>27</v>
      </c>
      <c r="B21" s="9">
        <f>+B11+B19</f>
        <v>614821.97999998927</v>
      </c>
      <c r="C21" s="9">
        <v>29774029.010000002</v>
      </c>
      <c r="E21" s="18"/>
    </row>
    <row r="22" spans="1:5">
      <c r="A22" s="10"/>
      <c r="B22" s="19"/>
      <c r="C22" s="11"/>
    </row>
    <row r="23" spans="1:5">
      <c r="A23" s="10"/>
      <c r="B23" s="10"/>
    </row>
    <row r="24" spans="1:5">
      <c r="A24" s="20" t="s">
        <v>28</v>
      </c>
      <c r="B24" s="20"/>
    </row>
    <row r="25" spans="1:5">
      <c r="A25" s="20"/>
      <c r="B25" s="20"/>
    </row>
    <row r="26" spans="1:5">
      <c r="A26" s="20"/>
      <c r="B26" s="20"/>
    </row>
    <row r="27" spans="1:5">
      <c r="A27" s="20"/>
      <c r="B27" s="20"/>
    </row>
    <row r="28" spans="1:5">
      <c r="A28" s="20"/>
      <c r="B28" s="20"/>
    </row>
    <row r="29" spans="1:5">
      <c r="A29" s="20"/>
      <c r="B29" s="20"/>
    </row>
    <row r="30" spans="1:5">
      <c r="A30" s="21" t="s">
        <v>29</v>
      </c>
      <c r="B30" s="27" t="s">
        <v>30</v>
      </c>
      <c r="C30" s="27"/>
    </row>
    <row r="31" spans="1:5">
      <c r="A31" s="21" t="s">
        <v>31</v>
      </c>
      <c r="B31" s="23" t="s">
        <v>32</v>
      </c>
      <c r="C31" s="23"/>
    </row>
    <row r="32" spans="1:5">
      <c r="A32" s="21" t="s">
        <v>33</v>
      </c>
      <c r="B32" s="23" t="s">
        <v>34</v>
      </c>
      <c r="C32" s="23"/>
    </row>
    <row r="33" spans="1:3">
      <c r="A33" s="22"/>
      <c r="B33" s="22"/>
      <c r="C33" s="22"/>
    </row>
    <row r="34" spans="1:3">
      <c r="A34" s="22"/>
      <c r="B34" s="22"/>
      <c r="C34" s="22"/>
    </row>
    <row r="35" spans="1:3">
      <c r="A35" s="22"/>
      <c r="B35" s="22"/>
      <c r="C35" s="22"/>
    </row>
    <row r="36" spans="1:3">
      <c r="A36" s="22"/>
      <c r="B36" s="22"/>
      <c r="C36" s="22"/>
    </row>
    <row r="37" spans="1:3">
      <c r="A37" s="22"/>
      <c r="B37" s="22"/>
      <c r="C37" s="22"/>
    </row>
    <row r="38" spans="1:3">
      <c r="A38" s="23" t="s">
        <v>35</v>
      </c>
      <c r="B38" s="23"/>
      <c r="C38" s="23"/>
    </row>
    <row r="39" spans="1:3">
      <c r="A39" s="23" t="s">
        <v>36</v>
      </c>
      <c r="B39" s="23"/>
      <c r="C39" s="23"/>
    </row>
    <row r="40" spans="1:3">
      <c r="A40" s="23" t="s">
        <v>37</v>
      </c>
      <c r="B40" s="23"/>
      <c r="C40" s="23"/>
    </row>
  </sheetData>
  <mergeCells count="10">
    <mergeCell ref="B32:C32"/>
    <mergeCell ref="A38:C38"/>
    <mergeCell ref="A39:C39"/>
    <mergeCell ref="A40:C40"/>
    <mergeCell ref="A1:C1"/>
    <mergeCell ref="A2:C2"/>
    <mergeCell ref="A3:C3"/>
    <mergeCell ref="A4:C4"/>
    <mergeCell ref="B30:C30"/>
    <mergeCell ref="B31:C31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de Rendimiento Fin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cp:lastPrinted>2025-07-31T16:30:46Z</cp:lastPrinted>
  <dcterms:created xsi:type="dcterms:W3CDTF">2025-07-25T18:40:13Z</dcterms:created>
  <dcterms:modified xsi:type="dcterms:W3CDTF">2025-07-31T16:30:48Z</dcterms:modified>
</cp:coreProperties>
</file>