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Estadistica (2)" sheetId="2" r:id="rId1"/>
  </sheets>
  <calcPr calcId="124519"/>
</workbook>
</file>

<file path=xl/calcChain.xml><?xml version="1.0" encoding="utf-8"?>
<calcChain xmlns="http://schemas.openxmlformats.org/spreadsheetml/2006/main">
  <c r="E28" i="2"/>
  <c r="D28"/>
  <c r="C28"/>
  <c r="B28"/>
  <c r="E14"/>
  <c r="D14"/>
  <c r="C14"/>
  <c r="B14"/>
</calcChain>
</file>

<file path=xl/sharedStrings.xml><?xml version="1.0" encoding="utf-8"?>
<sst xmlns="http://schemas.openxmlformats.org/spreadsheetml/2006/main" count="21" uniqueCount="16">
  <si>
    <t>Consultas</t>
  </si>
  <si>
    <t>Imagenes</t>
  </si>
  <si>
    <t>Cirugia Menor</t>
  </si>
  <si>
    <t>Laboratorio Clinico</t>
  </si>
  <si>
    <t>Total</t>
  </si>
  <si>
    <t>Datos de Producción del 4to Trimestre 2024</t>
  </si>
  <si>
    <t>T4</t>
  </si>
  <si>
    <t>Octubre</t>
  </si>
  <si>
    <t>Noviembre</t>
  </si>
  <si>
    <t>Diciembre</t>
  </si>
  <si>
    <t>Datos de Producción del 1er Trimestre 2025</t>
  </si>
  <si>
    <t>T1</t>
  </si>
  <si>
    <t>Enero</t>
  </si>
  <si>
    <t>Febrero</t>
  </si>
  <si>
    <t>Marzo</t>
  </si>
  <si>
    <t>39,36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</si>
</sst>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8"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  <border diagonalUp="0" diagonalDown="0" outline="0">
        <left/>
        <right style="thin">
          <color theme="1"/>
        </right>
        <top/>
        <bottom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4"/>
        <color rgb="FF000000"/>
        <name val="Cambria"/>
        <scheme val="none"/>
      </font>
      <alignment horizontal="center" vertical="center" textRotation="0" wrapText="0" indent="0" relativeIndent="0" justifyLastLine="0" shrinkToFit="0" mergeCell="0" readingOrder="0"/>
    </dxf>
    <dxf>
      <border>
        <bottom style="thin">
          <color rgb="FF00000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theme="1"/>
        </left>
        <right style="thin">
          <color theme="1"/>
        </right>
        <top/>
        <bottom/>
      </border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3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alignment horizontal="center" vertical="center" textRotation="0" wrapText="0" indent="0" relativeIndent="0" justifyLastLine="0" shrinkToFit="0" mergeCell="0" readingOrder="0"/>
      <border diagonalUp="0" diagonalDown="0" outline="0">
        <left/>
        <right style="thin">
          <color theme="1"/>
        </right>
        <top/>
        <bottom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4"/>
        <color rgb="FF000000"/>
        <name val="Cambria"/>
        <scheme val="none"/>
      </font>
      <alignment horizontal="center" vertical="center" textRotation="0" wrapText="0" indent="0" relativeIndent="0" justifyLastLine="0" shrinkToFit="0" mergeCell="0" readingOrder="0"/>
    </dxf>
    <dxf>
      <border>
        <bottom style="thin">
          <color rgb="FF00000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color theme="1"/>
        <name val="Cambria"/>
        <scheme val="maj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theme="1"/>
        </left>
        <right style="thin">
          <color theme="1"/>
        </right>
        <top/>
        <bottom/>
      </border>
    </dxf>
  </dxfs>
  <tableStyles count="0" defaultTableStyle="TableStyleMedium9" defaultPivotStyle="PivotStyleLight16"/>
  <colors>
    <mruColors>
      <color rgb="FF33CCFF"/>
      <color rgb="FF66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114301</xdr:rowOff>
    </xdr:from>
    <xdr:to>
      <xdr:col>2</xdr:col>
      <xdr:colOff>1207579</xdr:colOff>
      <xdr:row>4</xdr:row>
      <xdr:rowOff>38101</xdr:rowOff>
    </xdr:to>
    <xdr:pic>
      <xdr:nvPicPr>
        <xdr:cNvPr id="2" name="1 Imagen" descr="Logo CEASNA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1" y="114301"/>
          <a:ext cx="3874578" cy="6858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Tabla24" displayName="Tabla24" ref="A10:E14" totalsRowShown="0" headerRowDxfId="17" dataDxfId="15" headerRowBorderDxfId="16" tableBorderDxfId="14">
  <tableColumns count="5">
    <tableColumn id="1" name="T4" dataDxfId="13"/>
    <tableColumn id="2" name="Consultas" dataDxfId="12"/>
    <tableColumn id="3" name="Imagenes" dataDxfId="11"/>
    <tableColumn id="4" name="Cirugia Menor" dataDxfId="10"/>
    <tableColumn id="5" name="Laboratorio Clinico" dataDxfId="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4" name="Tabla225" displayName="Tabla225" ref="A24:E28" totalsRowShown="0" headerRowDxfId="8" dataDxfId="6" headerRowBorderDxfId="7" tableBorderDxfId="5">
  <tableColumns count="5">
    <tableColumn id="1" name="T1" dataDxfId="4"/>
    <tableColumn id="2" name="Consultas" dataDxfId="3"/>
    <tableColumn id="3" name="Imagenes" dataDxfId="2"/>
    <tableColumn id="4" name="Cirugia Menor" dataDxfId="1"/>
    <tableColumn id="5" name="Laboratorio Clinico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E28"/>
  <sheetViews>
    <sheetView showGridLines="0" tabSelected="1" workbookViewId="0">
      <selection activeCell="H27" sqref="H27"/>
    </sheetView>
  </sheetViews>
  <sheetFormatPr baseColWidth="10" defaultRowHeight="15"/>
  <cols>
    <col min="1" max="1" width="18.28515625" customWidth="1"/>
    <col min="2" max="2" width="22" customWidth="1"/>
    <col min="3" max="3" width="18.42578125" customWidth="1"/>
    <col min="4" max="4" width="22.5703125" customWidth="1"/>
    <col min="5" max="5" width="29.28515625" customWidth="1"/>
  </cols>
  <sheetData>
    <row r="7" spans="1:5" ht="20.25">
      <c r="A7" s="8" t="s">
        <v>5</v>
      </c>
      <c r="B7" s="8"/>
      <c r="C7" s="8"/>
      <c r="D7" s="8"/>
      <c r="E7" s="8"/>
    </row>
    <row r="10" spans="1:5" ht="18">
      <c r="A10" s="3" t="s">
        <v>6</v>
      </c>
      <c r="B10" s="3" t="s">
        <v>0</v>
      </c>
      <c r="C10" s="3" t="s">
        <v>1</v>
      </c>
      <c r="D10" s="3" t="s">
        <v>2</v>
      </c>
      <c r="E10" s="3" t="s">
        <v>3</v>
      </c>
    </row>
    <row r="11" spans="1:5" ht="18">
      <c r="A11" s="1" t="s">
        <v>7</v>
      </c>
      <c r="B11" s="6">
        <v>12674</v>
      </c>
      <c r="C11" s="6">
        <v>2281</v>
      </c>
      <c r="D11" s="2">
        <v>50</v>
      </c>
      <c r="E11" s="6">
        <v>8770</v>
      </c>
    </row>
    <row r="12" spans="1:5" ht="18">
      <c r="A12" s="1" t="s">
        <v>8</v>
      </c>
      <c r="B12" s="6">
        <v>12707</v>
      </c>
      <c r="C12" s="6">
        <v>2182</v>
      </c>
      <c r="D12" s="2">
        <v>129</v>
      </c>
      <c r="E12" s="7">
        <v>10534</v>
      </c>
    </row>
    <row r="13" spans="1:5" ht="18">
      <c r="A13" s="1" t="s">
        <v>9</v>
      </c>
      <c r="B13" s="6">
        <v>10592</v>
      </c>
      <c r="C13" s="6">
        <v>2167</v>
      </c>
      <c r="D13" s="2">
        <v>54</v>
      </c>
      <c r="E13" s="7">
        <v>10630</v>
      </c>
    </row>
    <row r="14" spans="1:5" ht="18">
      <c r="A14" s="4" t="s">
        <v>4</v>
      </c>
      <c r="B14" s="5">
        <f>SUM(B11:B13)</f>
        <v>35973</v>
      </c>
      <c r="C14" s="5">
        <f>SUM(C11:C13)</f>
        <v>6630</v>
      </c>
      <c r="D14" s="5">
        <f>SUM(D11:D13)</f>
        <v>233</v>
      </c>
      <c r="E14" s="5">
        <f t="shared" ref="E14" si="0">SUM(E11:E13)</f>
        <v>29934</v>
      </c>
    </row>
    <row r="21" spans="1:5" ht="20.25">
      <c r="A21" s="8" t="s">
        <v>10</v>
      </c>
      <c r="B21" s="8"/>
      <c r="C21" s="8"/>
      <c r="D21" s="8"/>
      <c r="E21" s="8"/>
    </row>
    <row r="24" spans="1:5" ht="27.75" customHeight="1">
      <c r="A24" s="3" t="s">
        <v>11</v>
      </c>
      <c r="B24" s="3" t="s">
        <v>0</v>
      </c>
      <c r="C24" s="3" t="s">
        <v>1</v>
      </c>
      <c r="D24" s="3" t="s">
        <v>2</v>
      </c>
      <c r="E24" s="3" t="s">
        <v>3</v>
      </c>
    </row>
    <row r="25" spans="1:5" ht="18">
      <c r="A25" s="1" t="s">
        <v>12</v>
      </c>
      <c r="B25" s="6">
        <v>6978</v>
      </c>
      <c r="C25" s="6">
        <v>1810</v>
      </c>
      <c r="D25" s="2">
        <v>75</v>
      </c>
      <c r="E25" s="6">
        <v>22363</v>
      </c>
    </row>
    <row r="26" spans="1:5" ht="18">
      <c r="A26" s="1" t="s">
        <v>13</v>
      </c>
      <c r="B26" s="6">
        <v>13379</v>
      </c>
      <c r="C26" s="6">
        <v>4238</v>
      </c>
      <c r="D26" s="2">
        <v>145</v>
      </c>
      <c r="E26" s="7">
        <v>19802</v>
      </c>
    </row>
    <row r="27" spans="1:5" ht="18">
      <c r="A27" s="1" t="s">
        <v>14</v>
      </c>
      <c r="B27" s="6">
        <v>14030</v>
      </c>
      <c r="C27" s="6" t="s">
        <v>15</v>
      </c>
      <c r="D27" s="2">
        <v>76</v>
      </c>
      <c r="E27" s="7">
        <v>32387</v>
      </c>
    </row>
    <row r="28" spans="1:5" ht="18">
      <c r="A28" s="4" t="s">
        <v>4</v>
      </c>
      <c r="B28" s="5">
        <f>SUM(B25:B27)</f>
        <v>34387</v>
      </c>
      <c r="C28" s="5">
        <f>SUM(C25:C27)</f>
        <v>6048</v>
      </c>
      <c r="D28" s="5">
        <f>SUM(D25:D27)</f>
        <v>296</v>
      </c>
      <c r="E28" s="5">
        <f t="shared" ref="E28" si="1">SUM(E25:E27)</f>
        <v>74552</v>
      </c>
    </row>
  </sheetData>
  <mergeCells count="2">
    <mergeCell ref="A7:E7"/>
    <mergeCell ref="A21:E21"/>
  </mergeCells>
  <pageMargins left="0.70866141732283472" right="0.70866141732283472" top="0.74803149606299213" bottom="0.74803149606299213" header="0.31496062992125984" footer="0.31496062992125984"/>
  <pageSetup scale="81" orientation="portrait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usrplan-02</dc:creator>
  <cp:lastModifiedBy>usrplan-01</cp:lastModifiedBy>
  <cp:lastPrinted>2024-11-29T16:05:02Z</cp:lastPrinted>
  <dcterms:created xsi:type="dcterms:W3CDTF">2024-09-04T15:23:00Z</dcterms:created>
  <dcterms:modified xsi:type="dcterms:W3CDTF">2025-04-11T14:32:48Z</dcterms:modified>
</cp:coreProperties>
</file>